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00" windowHeight="8010" activeTab="3"/>
  </bookViews>
  <sheets>
    <sheet name="9 Mart" sheetId="4" r:id="rId1"/>
    <sheet name="16 Mart" sheetId="1" r:id="rId2"/>
    <sheet name="Dalış Planı" sheetId="2" r:id="rId3"/>
    <sheet name="Kara Operasyonu" sheetId="3" r:id="rId4"/>
    <sheet name="Ekipman" sheetId="5" r:id="rId5"/>
  </sheets>
  <calcPr calcId="145621"/>
</workbook>
</file>

<file path=xl/calcChain.xml><?xml version="1.0" encoding="utf-8"?>
<calcChain xmlns="http://schemas.openxmlformats.org/spreadsheetml/2006/main">
  <c r="J21" i="5" l="1"/>
  <c r="I21" i="5"/>
  <c r="H21" i="5"/>
  <c r="G21" i="5"/>
  <c r="F21" i="5"/>
  <c r="E21" i="5"/>
</calcChain>
</file>

<file path=xl/sharedStrings.xml><?xml version="1.0" encoding="utf-8"?>
<sst xmlns="http://schemas.openxmlformats.org/spreadsheetml/2006/main" count="270" uniqueCount="104">
  <si>
    <t>Sualtı Ekipleri</t>
  </si>
  <si>
    <t>Cenk Ceylanoğlu</t>
  </si>
  <si>
    <t>Rıfat Kurteş</t>
  </si>
  <si>
    <t>Uğur Atalma</t>
  </si>
  <si>
    <t>Fatih Er</t>
  </si>
  <si>
    <t>Sebahat Yılmaz</t>
  </si>
  <si>
    <t>Ali Dalgıç</t>
  </si>
  <si>
    <t>Ceren Bıyıklı</t>
  </si>
  <si>
    <t>Tolga Kaptan</t>
  </si>
  <si>
    <t>Nevcan Uludağ</t>
  </si>
  <si>
    <t>Tolga</t>
  </si>
  <si>
    <t>Alper Aytemur</t>
  </si>
  <si>
    <t>Cumhur Ayar</t>
  </si>
  <si>
    <t>Burcu Kömürcü</t>
  </si>
  <si>
    <t>Hakan Önal</t>
  </si>
  <si>
    <t>RD</t>
  </si>
  <si>
    <t>SG</t>
  </si>
  <si>
    <t>ST</t>
  </si>
  <si>
    <t>Kara Ekipleri</t>
  </si>
  <si>
    <t>Hakan Tiryaki</t>
  </si>
  <si>
    <t>Nükhet Katlı</t>
  </si>
  <si>
    <t>Gülhan Mazı</t>
  </si>
  <si>
    <t>Erhan Mangaoğlu</t>
  </si>
  <si>
    <t>Zahriye Raşitoğlu</t>
  </si>
  <si>
    <t>İlknur Mangaoğlu</t>
  </si>
  <si>
    <t>Mustafa Taflan</t>
  </si>
  <si>
    <t>Şükrü Secel</t>
  </si>
  <si>
    <t>Dalış Amiri</t>
  </si>
  <si>
    <t>Envanter</t>
  </si>
  <si>
    <t>Lojistik</t>
  </si>
  <si>
    <t>Kara Fotoğraf</t>
  </si>
  <si>
    <t>Anket</t>
  </si>
  <si>
    <t>Barış Ersemiz</t>
  </si>
  <si>
    <t>Göksel Gökmen</t>
  </si>
  <si>
    <t>Gülçin Erdiş</t>
  </si>
  <si>
    <t>Osman Kaygısız</t>
  </si>
  <si>
    <t>Acil Durum</t>
  </si>
  <si>
    <t>Mustafa Anasız</t>
  </si>
  <si>
    <t>Kimden</t>
  </si>
  <si>
    <t>Konu</t>
  </si>
  <si>
    <t>Alma tarihi</t>
  </si>
  <si>
    <t>Boyut</t>
  </si>
  <si>
    <t>Kategoriler</t>
  </si>
  <si>
    <t>ugur.atalma@hotmail.com</t>
  </si>
  <si>
    <t>[Sualtı Ekipleri Katılım Formu] STH Caddebostan Etkinliği</t>
  </si>
  <si>
    <t>3 KB</t>
  </si>
  <si>
    <t>tolgataymaz@mynet.com</t>
  </si>
  <si>
    <t>[Sualtı Ekipleri Katılım Formu] 9 mart dalışı</t>
  </si>
  <si>
    <t>hakanonal@gmail.com</t>
  </si>
  <si>
    <t>[Sualtı Ekipleri Katılım Formu] Cadde Bostan Etkinliği</t>
  </si>
  <si>
    <t>hakanagca@yahoo.com</t>
  </si>
  <si>
    <t>[Kara Ekipleri Katılım Formu] STH Caddebostan Etkinliği</t>
  </si>
  <si>
    <t>onoz_tr@hotmail.com</t>
  </si>
  <si>
    <t>[Kara Ekipleri Katılım Formu] 9 mart caddebostan</t>
  </si>
  <si>
    <t>brckmrc@gmail.com</t>
  </si>
  <si>
    <t>[Kara Görüntüleme Ekipleri Katılım Formu] 9 mart caddebostan etkinliği</t>
  </si>
  <si>
    <t>[Sualtı Ekipleri Katılım Formu] 9 mart caddebostan etkinliği</t>
  </si>
  <si>
    <t>Tolga Taymaz</t>
  </si>
  <si>
    <t>Hakan Ağca</t>
  </si>
  <si>
    <t>Onur Öztürk</t>
  </si>
  <si>
    <t>Dalış Planı</t>
  </si>
  <si>
    <t>RD Yüzey</t>
  </si>
  <si>
    <t>RD UW</t>
  </si>
  <si>
    <t>Özgür Gedikoğlu</t>
  </si>
  <si>
    <t>SG I</t>
  </si>
  <si>
    <t>Cansu Ayan</t>
  </si>
  <si>
    <t>Şimşek Ertuğ</t>
  </si>
  <si>
    <t>Harun Süer</t>
  </si>
  <si>
    <t>Nevcan Uludaş</t>
  </si>
  <si>
    <t>Mertcan Uludaş</t>
  </si>
  <si>
    <t xml:space="preserve">Harvey Duncan </t>
  </si>
  <si>
    <t>Esin Turan</t>
  </si>
  <si>
    <t>Berk Deniz Yılmaz</t>
  </si>
  <si>
    <t>Deniz DİŞA</t>
  </si>
  <si>
    <t>Bahadır Gürsoy</t>
  </si>
  <si>
    <t>Gürel DİMEZ</t>
  </si>
  <si>
    <t>Başar DİMEZ</t>
  </si>
  <si>
    <t>Nihal Ceylan</t>
  </si>
  <si>
    <t>Ertuğ ŞİMŞEK</t>
  </si>
  <si>
    <t>Ömer Saim Süzer</t>
  </si>
  <si>
    <t>Envanter Fotoğraf</t>
  </si>
  <si>
    <t>ST I</t>
  </si>
  <si>
    <t>Dalış Asistanı</t>
  </si>
  <si>
    <t>Sibel Kılıç</t>
  </si>
  <si>
    <t>Acil Durum Ekibi</t>
  </si>
  <si>
    <t>Hande Şeyda Çalışkan</t>
  </si>
  <si>
    <t>Can Elverici</t>
  </si>
  <si>
    <t>Gürel Dimez</t>
  </si>
  <si>
    <t>Engin Yuvaktaş</t>
  </si>
  <si>
    <t>Emrah Hamşioğlu</t>
  </si>
  <si>
    <t>Senem Kayakıran</t>
  </si>
  <si>
    <t>Harun Özakıncı</t>
  </si>
  <si>
    <t>Aykut Tankuter</t>
  </si>
  <si>
    <t>Ozan Dinçer</t>
  </si>
  <si>
    <t>SGE</t>
  </si>
  <si>
    <t>Tüp</t>
  </si>
  <si>
    <t>Ağırlık</t>
  </si>
  <si>
    <t>BC</t>
  </si>
  <si>
    <t>Regülatör</t>
  </si>
  <si>
    <t>Elbise</t>
  </si>
  <si>
    <t>ABC</t>
  </si>
  <si>
    <t>Dalıcı</t>
  </si>
  <si>
    <t>Hakan Gönül</t>
  </si>
  <si>
    <t>STII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</si>
</sst>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0" fontId="0" fillId="0" borderId="0" xfId="0" applyNumberFormat="1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workbookViewId="0">
      <selection activeCell="B2" sqref="B2:P22"/>
    </sheetView>
  </sheetViews>
  <sheetFormatPr defaultRowHeight="15" x14ac:dyDescent="0.25"/>
  <cols>
    <col min="3" max="3" width="25" bestFit="1" customWidth="1"/>
    <col min="8" max="8" width="15.85546875" bestFit="1" customWidth="1"/>
    <col min="9" max="9" width="12.7109375" bestFit="1" customWidth="1"/>
  </cols>
  <sheetData>
    <row r="2" spans="2:16" x14ac:dyDescent="0.25">
      <c r="C2" t="s">
        <v>0</v>
      </c>
      <c r="H2" t="s">
        <v>18</v>
      </c>
    </row>
    <row r="4" spans="2:16" x14ac:dyDescent="0.25">
      <c r="L4" t="s">
        <v>38</v>
      </c>
      <c r="M4" t="s">
        <v>39</v>
      </c>
      <c r="N4" t="s">
        <v>40</v>
      </c>
      <c r="O4" t="s">
        <v>41</v>
      </c>
      <c r="P4" t="s">
        <v>42</v>
      </c>
    </row>
    <row r="5" spans="2:16" x14ac:dyDescent="0.25">
      <c r="B5">
        <v>1</v>
      </c>
      <c r="C5" t="s">
        <v>2</v>
      </c>
      <c r="D5" t="s">
        <v>17</v>
      </c>
      <c r="E5" s="1"/>
      <c r="G5">
        <v>1</v>
      </c>
      <c r="H5" t="s">
        <v>19</v>
      </c>
      <c r="I5" t="s">
        <v>27</v>
      </c>
      <c r="L5" t="s">
        <v>43</v>
      </c>
      <c r="M5" t="s">
        <v>44</v>
      </c>
      <c r="N5" s="1">
        <v>0.79236111111111107</v>
      </c>
      <c r="O5" t="s">
        <v>45</v>
      </c>
    </row>
    <row r="6" spans="2:16" x14ac:dyDescent="0.25">
      <c r="B6">
        <v>2</v>
      </c>
      <c r="C6" t="s">
        <v>3</v>
      </c>
      <c r="D6" t="s">
        <v>17</v>
      </c>
      <c r="E6" s="1"/>
      <c r="G6">
        <v>2</v>
      </c>
      <c r="H6" t="s">
        <v>20</v>
      </c>
      <c r="I6" t="s">
        <v>36</v>
      </c>
      <c r="L6" t="s">
        <v>46</v>
      </c>
      <c r="M6" t="s">
        <v>47</v>
      </c>
      <c r="N6" s="1">
        <v>0.5083333333333333</v>
      </c>
      <c r="O6" t="s">
        <v>45</v>
      </c>
    </row>
    <row r="7" spans="2:16" x14ac:dyDescent="0.25">
      <c r="B7">
        <v>3</v>
      </c>
      <c r="C7" t="s">
        <v>4</v>
      </c>
      <c r="D7" t="s">
        <v>17</v>
      </c>
      <c r="E7" s="1"/>
      <c r="G7">
        <v>3</v>
      </c>
      <c r="H7" t="s">
        <v>23</v>
      </c>
      <c r="I7" t="s">
        <v>28</v>
      </c>
      <c r="L7" t="s">
        <v>48</v>
      </c>
      <c r="M7" t="s">
        <v>49</v>
      </c>
      <c r="N7" s="1">
        <v>0.44513888888888892</v>
      </c>
      <c r="O7" t="s">
        <v>45</v>
      </c>
    </row>
    <row r="8" spans="2:16" x14ac:dyDescent="0.25">
      <c r="B8">
        <v>4</v>
      </c>
      <c r="C8" t="s">
        <v>5</v>
      </c>
      <c r="D8" t="s">
        <v>17</v>
      </c>
      <c r="G8">
        <v>4</v>
      </c>
      <c r="H8" t="s">
        <v>32</v>
      </c>
      <c r="I8" t="s">
        <v>29</v>
      </c>
      <c r="L8" t="s">
        <v>50</v>
      </c>
      <c r="M8" t="s">
        <v>51</v>
      </c>
      <c r="N8" s="1">
        <v>0.43888888888888888</v>
      </c>
      <c r="O8" t="s">
        <v>45</v>
      </c>
    </row>
    <row r="9" spans="2:16" x14ac:dyDescent="0.25">
      <c r="B9">
        <v>5</v>
      </c>
      <c r="C9" t="s">
        <v>6</v>
      </c>
      <c r="D9" t="s">
        <v>16</v>
      </c>
      <c r="G9">
        <v>5</v>
      </c>
      <c r="H9" t="s">
        <v>22</v>
      </c>
      <c r="I9" t="s">
        <v>29</v>
      </c>
      <c r="L9" t="s">
        <v>52</v>
      </c>
      <c r="M9" t="s">
        <v>53</v>
      </c>
      <c r="N9" s="1">
        <v>0.3520833333333333</v>
      </c>
      <c r="O9" t="s">
        <v>45</v>
      </c>
    </row>
    <row r="10" spans="2:16" x14ac:dyDescent="0.25">
      <c r="B10">
        <v>6</v>
      </c>
      <c r="C10" t="s">
        <v>7</v>
      </c>
      <c r="D10" t="s">
        <v>17</v>
      </c>
      <c r="G10">
        <v>6</v>
      </c>
      <c r="H10" t="s">
        <v>24</v>
      </c>
      <c r="I10" t="s">
        <v>30</v>
      </c>
      <c r="L10" t="s">
        <v>54</v>
      </c>
      <c r="M10" t="s">
        <v>55</v>
      </c>
      <c r="N10" s="1">
        <v>7.8472222222222221E-2</v>
      </c>
      <c r="O10" t="s">
        <v>45</v>
      </c>
    </row>
    <row r="11" spans="2:16" x14ac:dyDescent="0.25">
      <c r="B11">
        <v>7</v>
      </c>
      <c r="C11" t="s">
        <v>8</v>
      </c>
      <c r="D11" t="s">
        <v>17</v>
      </c>
      <c r="G11">
        <v>7</v>
      </c>
      <c r="H11" t="s">
        <v>21</v>
      </c>
      <c r="I11" t="s">
        <v>31</v>
      </c>
      <c r="L11" t="s">
        <v>54</v>
      </c>
      <c r="M11" t="s">
        <v>56</v>
      </c>
      <c r="N11" s="1">
        <v>7.7083333333333337E-2</v>
      </c>
      <c r="O11" t="s">
        <v>45</v>
      </c>
    </row>
    <row r="12" spans="2:16" x14ac:dyDescent="0.25">
      <c r="B12">
        <v>8</v>
      </c>
      <c r="C12" t="s">
        <v>9</v>
      </c>
      <c r="D12" t="s">
        <v>17</v>
      </c>
      <c r="G12">
        <v>8</v>
      </c>
      <c r="H12" t="s">
        <v>25</v>
      </c>
      <c r="I12" t="s">
        <v>29</v>
      </c>
    </row>
    <row r="13" spans="2:16" x14ac:dyDescent="0.25">
      <c r="B13">
        <v>9</v>
      </c>
      <c r="C13" t="s">
        <v>10</v>
      </c>
      <c r="D13" t="s">
        <v>17</v>
      </c>
      <c r="G13">
        <v>9</v>
      </c>
      <c r="H13" t="s">
        <v>26</v>
      </c>
      <c r="I13" t="s">
        <v>29</v>
      </c>
    </row>
    <row r="14" spans="2:16" x14ac:dyDescent="0.25">
      <c r="B14">
        <v>10</v>
      </c>
      <c r="C14" t="s">
        <v>11</v>
      </c>
      <c r="D14" t="s">
        <v>17</v>
      </c>
      <c r="G14">
        <v>10</v>
      </c>
      <c r="H14" t="s">
        <v>34</v>
      </c>
      <c r="I14" t="s">
        <v>31</v>
      </c>
    </row>
    <row r="15" spans="2:16" x14ac:dyDescent="0.25">
      <c r="B15">
        <v>11</v>
      </c>
      <c r="C15" t="s">
        <v>12</v>
      </c>
      <c r="D15" t="s">
        <v>16</v>
      </c>
      <c r="G15">
        <v>11</v>
      </c>
      <c r="H15" t="s">
        <v>35</v>
      </c>
      <c r="I15" t="s">
        <v>36</v>
      </c>
    </row>
    <row r="16" spans="2:16" x14ac:dyDescent="0.25">
      <c r="B16">
        <v>12</v>
      </c>
      <c r="C16" t="s">
        <v>57</v>
      </c>
      <c r="D16" t="s">
        <v>17</v>
      </c>
      <c r="E16" s="2"/>
      <c r="G16">
        <v>12</v>
      </c>
      <c r="H16" t="s">
        <v>37</v>
      </c>
      <c r="I16" t="s">
        <v>36</v>
      </c>
    </row>
    <row r="17" spans="2:9" x14ac:dyDescent="0.25">
      <c r="B17">
        <v>13</v>
      </c>
      <c r="C17" t="s">
        <v>1</v>
      </c>
      <c r="D17" t="s">
        <v>16</v>
      </c>
      <c r="G17">
        <v>13</v>
      </c>
      <c r="H17" t="s">
        <v>13</v>
      </c>
      <c r="I17" t="s">
        <v>28</v>
      </c>
    </row>
    <row r="18" spans="2:9" x14ac:dyDescent="0.25">
      <c r="B18">
        <v>14</v>
      </c>
      <c r="C18" t="s">
        <v>14</v>
      </c>
      <c r="D18" t="s">
        <v>15</v>
      </c>
      <c r="G18">
        <v>14</v>
      </c>
      <c r="H18" t="s">
        <v>58</v>
      </c>
      <c r="I18" t="s">
        <v>29</v>
      </c>
    </row>
    <row r="19" spans="2:9" x14ac:dyDescent="0.25">
      <c r="B19">
        <v>15</v>
      </c>
      <c r="C19" t="s">
        <v>33</v>
      </c>
      <c r="D19" t="s">
        <v>15</v>
      </c>
      <c r="G19">
        <v>15</v>
      </c>
      <c r="H19" t="s">
        <v>59</v>
      </c>
      <c r="I19" t="s">
        <v>29</v>
      </c>
    </row>
    <row r="20" spans="2:9" x14ac:dyDescent="0.25">
      <c r="B20">
        <v>16</v>
      </c>
      <c r="C20" t="s">
        <v>63</v>
      </c>
      <c r="D20" t="s">
        <v>16</v>
      </c>
      <c r="G20">
        <v>16</v>
      </c>
      <c r="H20" t="s">
        <v>65</v>
      </c>
      <c r="I20" t="s">
        <v>28</v>
      </c>
    </row>
    <row r="21" spans="2:9" x14ac:dyDescent="0.25">
      <c r="G21">
        <v>17</v>
      </c>
      <c r="H21" t="s">
        <v>66</v>
      </c>
    </row>
    <row r="22" spans="2:9" x14ac:dyDescent="0.25">
      <c r="G22">
        <v>18</v>
      </c>
      <c r="H22" t="s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7"/>
  <sheetViews>
    <sheetView workbookViewId="0">
      <selection activeCell="H5" sqref="H5:I22"/>
    </sheetView>
  </sheetViews>
  <sheetFormatPr defaultRowHeight="15" x14ac:dyDescent="0.25"/>
  <cols>
    <col min="3" max="3" width="25" bestFit="1" customWidth="1"/>
    <col min="8" max="8" width="15.85546875" bestFit="1" customWidth="1"/>
    <col min="9" max="9" width="16.85546875" bestFit="1" customWidth="1"/>
  </cols>
  <sheetData>
    <row r="2" spans="2:16" x14ac:dyDescent="0.25">
      <c r="C2" t="s">
        <v>0</v>
      </c>
      <c r="H2" t="s">
        <v>18</v>
      </c>
    </row>
    <row r="4" spans="2:16" x14ac:dyDescent="0.25">
      <c r="L4" t="s">
        <v>38</v>
      </c>
      <c r="M4" t="s">
        <v>39</v>
      </c>
      <c r="N4" t="s">
        <v>40</v>
      </c>
      <c r="O4" t="s">
        <v>41</v>
      </c>
      <c r="P4" t="s">
        <v>42</v>
      </c>
    </row>
    <row r="5" spans="2:16" x14ac:dyDescent="0.25">
      <c r="B5">
        <v>1</v>
      </c>
      <c r="C5" t="s">
        <v>71</v>
      </c>
      <c r="D5" t="s">
        <v>17</v>
      </c>
      <c r="E5" s="1"/>
      <c r="G5">
        <v>1</v>
      </c>
      <c r="H5" t="s">
        <v>19</v>
      </c>
      <c r="I5" t="s">
        <v>27</v>
      </c>
      <c r="L5" t="s">
        <v>43</v>
      </c>
      <c r="M5" t="s">
        <v>44</v>
      </c>
      <c r="N5" s="1">
        <v>0.79236111111111107</v>
      </c>
      <c r="O5" t="s">
        <v>45</v>
      </c>
    </row>
    <row r="6" spans="2:16" x14ac:dyDescent="0.25">
      <c r="B6">
        <v>2</v>
      </c>
      <c r="C6" t="s">
        <v>4</v>
      </c>
      <c r="D6" t="s">
        <v>17</v>
      </c>
      <c r="E6" s="1"/>
      <c r="G6">
        <v>2</v>
      </c>
      <c r="H6" t="s">
        <v>20</v>
      </c>
      <c r="I6" t="s">
        <v>36</v>
      </c>
      <c r="L6" t="s">
        <v>46</v>
      </c>
      <c r="M6" t="s">
        <v>47</v>
      </c>
      <c r="N6" s="1">
        <v>0.5083333333333333</v>
      </c>
      <c r="O6" t="s">
        <v>45</v>
      </c>
    </row>
    <row r="7" spans="2:16" x14ac:dyDescent="0.25">
      <c r="B7">
        <v>3</v>
      </c>
      <c r="C7" t="s">
        <v>5</v>
      </c>
      <c r="D7" t="s">
        <v>17</v>
      </c>
      <c r="E7" s="1"/>
      <c r="G7">
        <v>3</v>
      </c>
      <c r="H7" t="s">
        <v>23</v>
      </c>
      <c r="I7" t="s">
        <v>82</v>
      </c>
      <c r="L7" t="s">
        <v>48</v>
      </c>
      <c r="M7" t="s">
        <v>49</v>
      </c>
      <c r="N7" s="1">
        <v>0.44513888888888892</v>
      </c>
      <c r="O7" t="s">
        <v>45</v>
      </c>
    </row>
    <row r="8" spans="2:16" x14ac:dyDescent="0.25">
      <c r="B8">
        <v>4</v>
      </c>
      <c r="C8" t="s">
        <v>6</v>
      </c>
      <c r="D8" t="s">
        <v>16</v>
      </c>
      <c r="G8">
        <v>4</v>
      </c>
      <c r="H8" t="s">
        <v>32</v>
      </c>
      <c r="I8" t="s">
        <v>29</v>
      </c>
      <c r="L8" t="s">
        <v>50</v>
      </c>
      <c r="M8" t="s">
        <v>51</v>
      </c>
      <c r="N8" s="1">
        <v>0.43888888888888888</v>
      </c>
      <c r="O8" t="s">
        <v>45</v>
      </c>
    </row>
    <row r="9" spans="2:16" x14ac:dyDescent="0.25">
      <c r="B9">
        <v>5</v>
      </c>
      <c r="C9" t="s">
        <v>7</v>
      </c>
      <c r="D9" t="s">
        <v>17</v>
      </c>
      <c r="G9">
        <v>5</v>
      </c>
      <c r="H9" t="s">
        <v>22</v>
      </c>
      <c r="I9" t="s">
        <v>29</v>
      </c>
      <c r="L9" t="s">
        <v>52</v>
      </c>
      <c r="M9" t="s">
        <v>53</v>
      </c>
      <c r="N9" s="1">
        <v>0.3520833333333333</v>
      </c>
      <c r="O9" t="s">
        <v>45</v>
      </c>
    </row>
    <row r="10" spans="2:16" x14ac:dyDescent="0.25">
      <c r="B10">
        <v>6</v>
      </c>
      <c r="C10" t="s">
        <v>8</v>
      </c>
      <c r="D10" t="s">
        <v>17</v>
      </c>
      <c r="G10">
        <v>6</v>
      </c>
      <c r="H10" t="s">
        <v>24</v>
      </c>
      <c r="I10" t="s">
        <v>80</v>
      </c>
      <c r="L10" t="s">
        <v>54</v>
      </c>
      <c r="M10" t="s">
        <v>55</v>
      </c>
      <c r="N10" s="1">
        <v>7.8472222222222221E-2</v>
      </c>
      <c r="O10" t="s">
        <v>45</v>
      </c>
    </row>
    <row r="11" spans="2:16" x14ac:dyDescent="0.25">
      <c r="B11">
        <v>7</v>
      </c>
      <c r="C11" t="s">
        <v>68</v>
      </c>
      <c r="D11" t="s">
        <v>17</v>
      </c>
      <c r="G11">
        <v>7</v>
      </c>
      <c r="H11" t="s">
        <v>21</v>
      </c>
      <c r="I11" t="s">
        <v>31</v>
      </c>
      <c r="L11" t="s">
        <v>54</v>
      </c>
      <c r="M11" t="s">
        <v>56</v>
      </c>
      <c r="N11" s="1">
        <v>7.7083333333333337E-2</v>
      </c>
      <c r="O11" t="s">
        <v>45</v>
      </c>
    </row>
    <row r="12" spans="2:16" x14ac:dyDescent="0.25">
      <c r="B12">
        <v>8</v>
      </c>
      <c r="C12" t="s">
        <v>10</v>
      </c>
      <c r="D12" t="s">
        <v>17</v>
      </c>
      <c r="G12">
        <v>8</v>
      </c>
      <c r="H12" t="s">
        <v>25</v>
      </c>
      <c r="I12" t="s">
        <v>29</v>
      </c>
    </row>
    <row r="13" spans="2:16" x14ac:dyDescent="0.25">
      <c r="B13">
        <v>9</v>
      </c>
      <c r="C13" t="s">
        <v>11</v>
      </c>
      <c r="D13" t="s">
        <v>17</v>
      </c>
      <c r="G13">
        <v>9</v>
      </c>
      <c r="H13" t="s">
        <v>26</v>
      </c>
      <c r="I13" t="s">
        <v>29</v>
      </c>
    </row>
    <row r="14" spans="2:16" x14ac:dyDescent="0.25">
      <c r="B14">
        <v>10</v>
      </c>
      <c r="C14" t="s">
        <v>72</v>
      </c>
      <c r="D14" t="s">
        <v>16</v>
      </c>
      <c r="G14">
        <v>10</v>
      </c>
      <c r="H14" t="s">
        <v>67</v>
      </c>
      <c r="I14" t="s">
        <v>29</v>
      </c>
    </row>
    <row r="15" spans="2:16" x14ac:dyDescent="0.25">
      <c r="B15">
        <v>11</v>
      </c>
      <c r="C15" t="s">
        <v>57</v>
      </c>
      <c r="D15" t="s">
        <v>17</v>
      </c>
      <c r="G15">
        <v>11</v>
      </c>
      <c r="H15" t="s">
        <v>35</v>
      </c>
      <c r="I15" t="s">
        <v>36</v>
      </c>
    </row>
    <row r="16" spans="2:16" x14ac:dyDescent="0.25">
      <c r="B16">
        <v>12</v>
      </c>
      <c r="C16" t="s">
        <v>1</v>
      </c>
      <c r="D16" t="s">
        <v>16</v>
      </c>
      <c r="E16" s="2"/>
      <c r="G16">
        <v>12</v>
      </c>
      <c r="H16" t="s">
        <v>37</v>
      </c>
      <c r="I16" t="s">
        <v>36</v>
      </c>
    </row>
    <row r="17" spans="2:9" x14ac:dyDescent="0.25">
      <c r="B17">
        <v>13</v>
      </c>
      <c r="C17" t="s">
        <v>14</v>
      </c>
      <c r="D17" t="s">
        <v>15</v>
      </c>
      <c r="G17">
        <v>13</v>
      </c>
      <c r="H17" t="s">
        <v>13</v>
      </c>
      <c r="I17" t="s">
        <v>31</v>
      </c>
    </row>
    <row r="18" spans="2:9" x14ac:dyDescent="0.25">
      <c r="B18">
        <v>14</v>
      </c>
      <c r="C18" t="s">
        <v>33</v>
      </c>
      <c r="D18" t="s">
        <v>15</v>
      </c>
      <c r="G18">
        <v>14</v>
      </c>
      <c r="H18" t="s">
        <v>58</v>
      </c>
      <c r="I18" t="s">
        <v>29</v>
      </c>
    </row>
    <row r="19" spans="2:9" x14ac:dyDescent="0.25">
      <c r="B19">
        <v>15</v>
      </c>
      <c r="C19" t="s">
        <v>63</v>
      </c>
      <c r="D19" t="s">
        <v>16</v>
      </c>
      <c r="G19">
        <v>15</v>
      </c>
      <c r="H19" t="s">
        <v>59</v>
      </c>
      <c r="I19" t="s">
        <v>29</v>
      </c>
    </row>
    <row r="20" spans="2:9" x14ac:dyDescent="0.25">
      <c r="B20">
        <v>16</v>
      </c>
      <c r="C20" t="s">
        <v>69</v>
      </c>
      <c r="G20">
        <v>16</v>
      </c>
      <c r="H20" t="s">
        <v>65</v>
      </c>
      <c r="I20" t="s">
        <v>28</v>
      </c>
    </row>
    <row r="21" spans="2:9" x14ac:dyDescent="0.25">
      <c r="B21">
        <v>17</v>
      </c>
      <c r="C21" t="s">
        <v>70</v>
      </c>
      <c r="G21">
        <v>17</v>
      </c>
      <c r="H21" t="s">
        <v>77</v>
      </c>
      <c r="I21" t="s">
        <v>30</v>
      </c>
    </row>
    <row r="22" spans="2:9" x14ac:dyDescent="0.25">
      <c r="B22">
        <v>18</v>
      </c>
      <c r="C22" t="s">
        <v>73</v>
      </c>
      <c r="G22">
        <v>18</v>
      </c>
      <c r="H22" t="s">
        <v>83</v>
      </c>
      <c r="I22" t="s">
        <v>28</v>
      </c>
    </row>
    <row r="23" spans="2:9" x14ac:dyDescent="0.25">
      <c r="B23">
        <v>19</v>
      </c>
      <c r="C23" t="s">
        <v>74</v>
      </c>
    </row>
    <row r="24" spans="2:9" x14ac:dyDescent="0.25">
      <c r="B24">
        <v>20</v>
      </c>
      <c r="C24" t="s">
        <v>75</v>
      </c>
    </row>
    <row r="25" spans="2:9" x14ac:dyDescent="0.25">
      <c r="B25">
        <v>21</v>
      </c>
      <c r="C25" t="s">
        <v>76</v>
      </c>
    </row>
    <row r="26" spans="2:9" x14ac:dyDescent="0.25">
      <c r="B26">
        <v>22</v>
      </c>
      <c r="C26" t="s">
        <v>78</v>
      </c>
    </row>
    <row r="27" spans="2:9" x14ac:dyDescent="0.25">
      <c r="B27">
        <v>23</v>
      </c>
      <c r="C27" t="s">
        <v>79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G21"/>
  <sheetViews>
    <sheetView workbookViewId="0">
      <selection activeCell="E2" sqref="E2:G21"/>
    </sheetView>
  </sheetViews>
  <sheetFormatPr defaultRowHeight="15" x14ac:dyDescent="0.25"/>
  <cols>
    <col min="3" max="3" width="21.28515625" customWidth="1"/>
    <col min="5" max="5" width="3.85546875" customWidth="1"/>
    <col min="6" max="6" width="16.42578125" bestFit="1" customWidth="1"/>
    <col min="7" max="7" width="15.85546875" bestFit="1" customWidth="1"/>
    <col min="9" max="9" width="15.85546875" bestFit="1" customWidth="1"/>
    <col min="12" max="12" width="16.5703125" bestFit="1" customWidth="1"/>
  </cols>
  <sheetData>
    <row r="2" spans="5:7" x14ac:dyDescent="0.25">
      <c r="F2" s="3" t="s">
        <v>60</v>
      </c>
    </row>
    <row r="3" spans="5:7" x14ac:dyDescent="0.25">
      <c r="F3" s="3" t="s">
        <v>64</v>
      </c>
    </row>
    <row r="4" spans="5:7" x14ac:dyDescent="0.25">
      <c r="E4">
        <v>1</v>
      </c>
      <c r="F4" t="s">
        <v>1</v>
      </c>
    </row>
    <row r="5" spans="5:7" x14ac:dyDescent="0.25">
      <c r="E5">
        <v>2</v>
      </c>
      <c r="F5" t="s">
        <v>88</v>
      </c>
    </row>
    <row r="6" spans="5:7" x14ac:dyDescent="0.25">
      <c r="F6" s="3" t="s">
        <v>81</v>
      </c>
      <c r="G6" s="3"/>
    </row>
    <row r="7" spans="5:7" x14ac:dyDescent="0.25">
      <c r="E7">
        <v>1</v>
      </c>
      <c r="F7" t="s">
        <v>78</v>
      </c>
    </row>
    <row r="8" spans="5:7" x14ac:dyDescent="0.25">
      <c r="E8">
        <v>2</v>
      </c>
      <c r="F8" t="s">
        <v>74</v>
      </c>
    </row>
    <row r="9" spans="5:7" x14ac:dyDescent="0.25">
      <c r="E9">
        <v>3</v>
      </c>
      <c r="F9" t="s">
        <v>85</v>
      </c>
    </row>
    <row r="10" spans="5:7" x14ac:dyDescent="0.25">
      <c r="E10">
        <v>4</v>
      </c>
      <c r="F10" t="s">
        <v>77</v>
      </c>
    </row>
    <row r="11" spans="5:7" x14ac:dyDescent="0.25">
      <c r="E11">
        <v>5</v>
      </c>
      <c r="F11" t="s">
        <v>86</v>
      </c>
    </row>
    <row r="12" spans="5:7" x14ac:dyDescent="0.25">
      <c r="E12">
        <v>6</v>
      </c>
      <c r="F12" t="s">
        <v>87</v>
      </c>
    </row>
    <row r="13" spans="5:7" x14ac:dyDescent="0.25">
      <c r="F13" s="3" t="s">
        <v>103</v>
      </c>
    </row>
    <row r="14" spans="5:7" x14ac:dyDescent="0.25">
      <c r="E14">
        <v>7</v>
      </c>
      <c r="F14" t="s">
        <v>7</v>
      </c>
    </row>
    <row r="15" spans="5:7" x14ac:dyDescent="0.25">
      <c r="E15">
        <v>8</v>
      </c>
      <c r="F15" t="s">
        <v>72</v>
      </c>
      <c r="G15" t="s">
        <v>94</v>
      </c>
    </row>
    <row r="16" spans="5:7" x14ac:dyDescent="0.25">
      <c r="E16">
        <v>9</v>
      </c>
      <c r="F16" t="s">
        <v>89</v>
      </c>
    </row>
    <row r="17" spans="5:7" x14ac:dyDescent="0.25">
      <c r="E17">
        <v>10</v>
      </c>
      <c r="F17" t="s">
        <v>6</v>
      </c>
      <c r="G17" t="s">
        <v>94</v>
      </c>
    </row>
    <row r="18" spans="5:7" x14ac:dyDescent="0.25">
      <c r="E18">
        <v>11</v>
      </c>
      <c r="F18" t="s">
        <v>63</v>
      </c>
      <c r="G18" t="s">
        <v>94</v>
      </c>
    </row>
    <row r="19" spans="5:7" x14ac:dyDescent="0.25">
      <c r="E19">
        <v>12</v>
      </c>
      <c r="F19" t="s">
        <v>93</v>
      </c>
    </row>
    <row r="20" spans="5:7" x14ac:dyDescent="0.25">
      <c r="F20" t="s">
        <v>14</v>
      </c>
      <c r="G20" t="s">
        <v>61</v>
      </c>
    </row>
    <row r="21" spans="5:7" x14ac:dyDescent="0.25">
      <c r="F21" t="s">
        <v>33</v>
      </c>
      <c r="G21" t="s">
        <v>62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tabSelected="1" workbookViewId="0">
      <selection activeCell="D17" sqref="D17"/>
    </sheetView>
  </sheetViews>
  <sheetFormatPr defaultRowHeight="15" x14ac:dyDescent="0.25"/>
  <cols>
    <col min="2" max="2" width="16.5703125" bestFit="1" customWidth="1"/>
    <col min="3" max="3" width="15.5703125" bestFit="1" customWidth="1"/>
    <col min="5" max="5" width="16.42578125" bestFit="1" customWidth="1"/>
    <col min="6" max="6" width="12.7109375" bestFit="1" customWidth="1"/>
    <col min="11" max="11" width="16.42578125" bestFit="1" customWidth="1"/>
  </cols>
  <sheetData>
    <row r="2" spans="2:3" x14ac:dyDescent="0.25">
      <c r="B2" s="3" t="s">
        <v>19</v>
      </c>
      <c r="C2" s="3" t="s">
        <v>27</v>
      </c>
    </row>
    <row r="3" spans="2:3" x14ac:dyDescent="0.25">
      <c r="B3" s="3" t="s">
        <v>3</v>
      </c>
      <c r="C3" s="3" t="s">
        <v>82</v>
      </c>
    </row>
    <row r="5" spans="2:3" x14ac:dyDescent="0.25">
      <c r="B5" t="s">
        <v>26</v>
      </c>
      <c r="C5" t="s">
        <v>28</v>
      </c>
    </row>
    <row r="6" spans="2:3" x14ac:dyDescent="0.25">
      <c r="B6" t="s">
        <v>90</v>
      </c>
      <c r="C6" t="s">
        <v>28</v>
      </c>
    </row>
    <row r="7" spans="2:3" x14ac:dyDescent="0.25">
      <c r="B7" t="s">
        <v>102</v>
      </c>
      <c r="C7" t="s">
        <v>28</v>
      </c>
    </row>
    <row r="9" spans="2:3" x14ac:dyDescent="0.25">
      <c r="B9" s="3" t="s">
        <v>35</v>
      </c>
      <c r="C9" s="3" t="s">
        <v>84</v>
      </c>
    </row>
    <row r="10" spans="2:3" x14ac:dyDescent="0.25">
      <c r="B10" s="3" t="s">
        <v>37</v>
      </c>
      <c r="C10" s="3" t="s">
        <v>84</v>
      </c>
    </row>
    <row r="12" spans="2:3" x14ac:dyDescent="0.25">
      <c r="B12" t="s">
        <v>32</v>
      </c>
      <c r="C12" t="s">
        <v>29</v>
      </c>
    </row>
    <row r="13" spans="2:3" x14ac:dyDescent="0.25">
      <c r="B13" t="s">
        <v>91</v>
      </c>
      <c r="C13" t="s">
        <v>29</v>
      </c>
    </row>
    <row r="14" spans="2:3" x14ac:dyDescent="0.25">
      <c r="B14" t="s">
        <v>59</v>
      </c>
      <c r="C14" t="s">
        <v>29</v>
      </c>
    </row>
    <row r="16" spans="2:3" x14ac:dyDescent="0.25">
      <c r="B16" s="3" t="s">
        <v>20</v>
      </c>
      <c r="C16" s="3" t="s">
        <v>30</v>
      </c>
    </row>
    <row r="17" spans="2:3" x14ac:dyDescent="0.25">
      <c r="B17" s="3" t="s">
        <v>24</v>
      </c>
      <c r="C17" s="3" t="s">
        <v>30</v>
      </c>
    </row>
    <row r="18" spans="2:3" x14ac:dyDescent="0.25">
      <c r="B18" s="3" t="s">
        <v>92</v>
      </c>
      <c r="C18" s="3" t="s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21"/>
  <sheetViews>
    <sheetView workbookViewId="0">
      <selection activeCell="L6" sqref="L6"/>
    </sheetView>
  </sheetViews>
  <sheetFormatPr defaultRowHeight="15" x14ac:dyDescent="0.25"/>
  <cols>
    <col min="4" max="4" width="20.28515625" bestFit="1" customWidth="1"/>
  </cols>
  <sheetData>
    <row r="3" spans="4:10" x14ac:dyDescent="0.25">
      <c r="D3" s="4" t="s">
        <v>101</v>
      </c>
      <c r="E3" s="4" t="s">
        <v>95</v>
      </c>
      <c r="F3" s="4" t="s">
        <v>96</v>
      </c>
      <c r="G3" s="4" t="s">
        <v>97</v>
      </c>
      <c r="H3" s="4" t="s">
        <v>98</v>
      </c>
      <c r="I3" s="4" t="s">
        <v>99</v>
      </c>
      <c r="J3" s="4" t="s">
        <v>100</v>
      </c>
    </row>
    <row r="4" spans="4:10" x14ac:dyDescent="0.25">
      <c r="D4" t="s">
        <v>78</v>
      </c>
      <c r="E4" s="5">
        <v>1</v>
      </c>
      <c r="F4">
        <v>8</v>
      </c>
      <c r="G4" s="3">
        <v>0</v>
      </c>
      <c r="H4">
        <v>0</v>
      </c>
      <c r="I4">
        <v>0</v>
      </c>
      <c r="J4">
        <v>0</v>
      </c>
    </row>
    <row r="5" spans="4:10" x14ac:dyDescent="0.25">
      <c r="D5" t="s">
        <v>74</v>
      </c>
      <c r="E5" s="5">
        <v>1</v>
      </c>
      <c r="F5">
        <v>8</v>
      </c>
      <c r="G5">
        <v>0</v>
      </c>
      <c r="H5">
        <v>0</v>
      </c>
      <c r="I5">
        <v>0</v>
      </c>
      <c r="J5">
        <v>0</v>
      </c>
    </row>
    <row r="6" spans="4:10" x14ac:dyDescent="0.25">
      <c r="D6" t="s">
        <v>85</v>
      </c>
      <c r="E6" s="5">
        <v>1</v>
      </c>
      <c r="F6">
        <v>6</v>
      </c>
      <c r="G6">
        <v>0</v>
      </c>
      <c r="H6">
        <v>0</v>
      </c>
      <c r="I6">
        <v>0</v>
      </c>
      <c r="J6">
        <v>0</v>
      </c>
    </row>
    <row r="7" spans="4:10" x14ac:dyDescent="0.25">
      <c r="D7" t="s">
        <v>77</v>
      </c>
      <c r="E7" s="5">
        <v>1</v>
      </c>
      <c r="F7">
        <v>6</v>
      </c>
      <c r="G7">
        <v>0</v>
      </c>
      <c r="H7">
        <v>0</v>
      </c>
      <c r="I7">
        <v>0</v>
      </c>
      <c r="J7">
        <v>0</v>
      </c>
    </row>
    <row r="8" spans="4:10" x14ac:dyDescent="0.25">
      <c r="D8" t="s">
        <v>86</v>
      </c>
      <c r="E8" s="5">
        <v>1</v>
      </c>
      <c r="F8">
        <v>8</v>
      </c>
      <c r="G8">
        <v>0</v>
      </c>
      <c r="H8">
        <v>0</v>
      </c>
      <c r="I8">
        <v>0</v>
      </c>
      <c r="J8">
        <v>0</v>
      </c>
    </row>
    <row r="9" spans="4:10" x14ac:dyDescent="0.25">
      <c r="D9" t="s">
        <v>87</v>
      </c>
      <c r="E9" s="5">
        <v>1</v>
      </c>
      <c r="F9">
        <v>8</v>
      </c>
      <c r="G9">
        <v>0</v>
      </c>
      <c r="H9">
        <v>0</v>
      </c>
      <c r="I9">
        <v>0</v>
      </c>
      <c r="J9">
        <v>0</v>
      </c>
    </row>
    <row r="10" spans="4:10" x14ac:dyDescent="0.25">
      <c r="D10" t="s">
        <v>7</v>
      </c>
      <c r="E10" s="5">
        <v>1</v>
      </c>
      <c r="F10">
        <v>8</v>
      </c>
      <c r="G10">
        <v>1</v>
      </c>
      <c r="H10">
        <v>1</v>
      </c>
      <c r="I10">
        <v>0</v>
      </c>
      <c r="J10">
        <v>0</v>
      </c>
    </row>
    <row r="11" spans="4:10" x14ac:dyDescent="0.25">
      <c r="D11" t="s">
        <v>72</v>
      </c>
      <c r="E11" s="5">
        <v>1</v>
      </c>
      <c r="F11">
        <v>0</v>
      </c>
      <c r="G11">
        <v>0</v>
      </c>
      <c r="H11">
        <v>0</v>
      </c>
      <c r="I11">
        <v>0</v>
      </c>
      <c r="J11">
        <v>0</v>
      </c>
    </row>
    <row r="12" spans="4:10" x14ac:dyDescent="0.25">
      <c r="D12" t="s">
        <v>89</v>
      </c>
      <c r="E12" s="5">
        <v>1</v>
      </c>
      <c r="F12">
        <v>8</v>
      </c>
      <c r="G12">
        <v>0</v>
      </c>
      <c r="H12">
        <v>1</v>
      </c>
      <c r="I12">
        <v>0</v>
      </c>
      <c r="J12">
        <v>0</v>
      </c>
    </row>
    <row r="13" spans="4:10" x14ac:dyDescent="0.25">
      <c r="D13" t="s">
        <v>6</v>
      </c>
      <c r="E13" s="5">
        <v>1</v>
      </c>
      <c r="F13">
        <v>8</v>
      </c>
      <c r="G13">
        <v>0</v>
      </c>
      <c r="H13">
        <v>0</v>
      </c>
      <c r="I13">
        <v>0</v>
      </c>
      <c r="J13">
        <v>0</v>
      </c>
    </row>
    <row r="14" spans="4:10" x14ac:dyDescent="0.25">
      <c r="D14" t="s">
        <v>1</v>
      </c>
      <c r="E14" s="5">
        <v>1</v>
      </c>
      <c r="F14">
        <v>8</v>
      </c>
      <c r="G14">
        <v>0</v>
      </c>
      <c r="H14">
        <v>0</v>
      </c>
      <c r="I14">
        <v>1</v>
      </c>
      <c r="J14">
        <v>0</v>
      </c>
    </row>
    <row r="15" spans="4:10" x14ac:dyDescent="0.25">
      <c r="D15" t="s">
        <v>63</v>
      </c>
      <c r="E15" s="5">
        <v>1</v>
      </c>
      <c r="F15">
        <v>8</v>
      </c>
      <c r="G15">
        <v>0</v>
      </c>
      <c r="H15">
        <v>0</v>
      </c>
      <c r="I15">
        <v>0</v>
      </c>
      <c r="J15">
        <v>0</v>
      </c>
    </row>
    <row r="16" spans="4:10" x14ac:dyDescent="0.25">
      <c r="D16" t="s">
        <v>88</v>
      </c>
      <c r="E16" s="5">
        <v>1</v>
      </c>
      <c r="F16">
        <v>8</v>
      </c>
      <c r="G16">
        <v>1</v>
      </c>
      <c r="H16">
        <v>1</v>
      </c>
      <c r="I16">
        <v>1</v>
      </c>
      <c r="J16">
        <v>0</v>
      </c>
    </row>
    <row r="17" spans="4:10" x14ac:dyDescent="0.25">
      <c r="D17" t="s">
        <v>93</v>
      </c>
      <c r="E17" s="5">
        <v>1</v>
      </c>
      <c r="F17">
        <v>0</v>
      </c>
      <c r="G17">
        <v>1</v>
      </c>
      <c r="H17">
        <v>1</v>
      </c>
      <c r="I17">
        <v>0</v>
      </c>
      <c r="J17">
        <v>0</v>
      </c>
    </row>
    <row r="18" spans="4:10" x14ac:dyDescent="0.25">
      <c r="D18" t="s">
        <v>14</v>
      </c>
      <c r="E18" s="5">
        <v>0</v>
      </c>
      <c r="F18">
        <v>0</v>
      </c>
      <c r="G18">
        <v>0</v>
      </c>
      <c r="H18">
        <v>0</v>
      </c>
      <c r="I18">
        <v>0</v>
      </c>
      <c r="J18">
        <v>0</v>
      </c>
    </row>
    <row r="19" spans="4:10" x14ac:dyDescent="0.25">
      <c r="D19" t="s">
        <v>33</v>
      </c>
      <c r="E19" s="5">
        <v>1</v>
      </c>
      <c r="F19">
        <v>10</v>
      </c>
      <c r="G19">
        <v>0</v>
      </c>
      <c r="H19">
        <v>0</v>
      </c>
      <c r="I19">
        <v>0</v>
      </c>
      <c r="J19">
        <v>0</v>
      </c>
    </row>
    <row r="21" spans="4:10" x14ac:dyDescent="0.25">
      <c r="E21">
        <f t="shared" ref="E21:J21" si="0">SUM(E4:E20)</f>
        <v>15</v>
      </c>
      <c r="F21">
        <f t="shared" si="0"/>
        <v>102</v>
      </c>
      <c r="G21">
        <f t="shared" si="0"/>
        <v>3</v>
      </c>
      <c r="H21">
        <f t="shared" si="0"/>
        <v>4</v>
      </c>
      <c r="I21">
        <f t="shared" si="0"/>
        <v>2</v>
      </c>
      <c r="J21">
        <f t="shared" si="0"/>
        <v>0</v>
      </c>
    </row>
  </sheetData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9 Mart</vt:lpstr>
      <vt:lpstr>16 Mart</vt:lpstr>
      <vt:lpstr>Dalış Planı</vt:lpstr>
      <vt:lpstr>Kara Operasyonu</vt:lpstr>
      <vt:lpstr>Ekipman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2014-02-26T21:31:23Z</dcterms:created>
  <dcterms:modified xsi:type="dcterms:W3CDTF">2014-04-12T19:49:04Z</dcterms:modified>
</cp:coreProperties>
</file>